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7. October/"/>
    </mc:Choice>
  </mc:AlternateContent>
  <xr:revisionPtr revIDLastSave="6" documentId="8_{2C7D57A0-5D30-4ECA-A19D-249727ABA087}" xr6:coauthVersionLast="46" xr6:coauthVersionMax="46" xr10:uidLastSave="{16DFC2CD-61A3-4768-AAD9-142CB15418EE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9" i="1" l="1"/>
  <c r="F8" i="1" l="1"/>
  <c r="E9" i="2"/>
  <c r="E8" i="2"/>
  <c r="E12" i="2" l="1"/>
  <c r="E6" i="2" l="1"/>
  <c r="E20" i="2"/>
  <c r="E21" i="2"/>
  <c r="E22" i="2"/>
  <c r="E19" i="2"/>
  <c r="E18" i="2"/>
  <c r="E7" i="2"/>
  <c r="E10" i="2"/>
  <c r="E11" i="2"/>
  <c r="E13" i="2"/>
  <c r="D26" i="2" l="1"/>
  <c r="E26" i="2" l="1"/>
  <c r="C26" i="2"/>
  <c r="F6" i="1" l="1"/>
  <c r="F7" i="1"/>
  <c r="E5" i="2"/>
  <c r="D15" i="2" l="1"/>
  <c r="E5" i="1" s="1"/>
  <c r="C15" i="2"/>
  <c r="D5" i="1" s="1"/>
  <c r="F5" i="1" l="1"/>
  <c r="E15" i="2"/>
  <c r="E16" i="1"/>
  <c r="D16" i="1"/>
  <c r="F16" i="1" l="1"/>
</calcChain>
</file>

<file path=xl/sharedStrings.xml><?xml version="1.0" encoding="utf-8"?>
<sst xmlns="http://schemas.openxmlformats.org/spreadsheetml/2006/main" count="61" uniqueCount="48">
  <si>
    <t xml:space="preserve">Payee </t>
  </si>
  <si>
    <t>Item</t>
  </si>
  <si>
    <t>Net Cost</t>
  </si>
  <si>
    <t>VAT</t>
  </si>
  <si>
    <t>Total</t>
  </si>
  <si>
    <t>Notes</t>
  </si>
  <si>
    <t>Jane Clarke</t>
  </si>
  <si>
    <t xml:space="preserve">Jane Clarke </t>
  </si>
  <si>
    <t>Net</t>
  </si>
  <si>
    <t xml:space="preserve">Total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</si>
  <si>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</si>
  <si>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Total Payments</t>
  </si>
  <si>
    <t>Chair Signature</t>
  </si>
  <si>
    <t xml:space="preserve">Date </t>
  </si>
  <si>
    <t>Ref</t>
  </si>
  <si>
    <t>Tamar Tele.</t>
  </si>
  <si>
    <t>Nest Pensions</t>
  </si>
  <si>
    <t>Monthly phone redirection</t>
  </si>
  <si>
    <t>.</t>
  </si>
  <si>
    <t>Paid</t>
  </si>
  <si>
    <t xml:space="preserve">Items Owed </t>
  </si>
  <si>
    <t>Clerk Expenses Owed</t>
  </si>
  <si>
    <t>Monthly employer pension contribution</t>
  </si>
  <si>
    <t>Uniserve</t>
  </si>
  <si>
    <t>Name</t>
  </si>
  <si>
    <t>Amount</t>
  </si>
  <si>
    <t>Sort Code</t>
  </si>
  <si>
    <t>Account No.</t>
  </si>
  <si>
    <t>Items Paid</t>
  </si>
  <si>
    <t>Monthly email and Microsoft Basic</t>
  </si>
  <si>
    <t>BACS 01001</t>
  </si>
  <si>
    <t>BACS 01002</t>
  </si>
  <si>
    <t>BACS 01003</t>
  </si>
  <si>
    <t>BACS 01004</t>
  </si>
  <si>
    <t>BACS 01005</t>
  </si>
  <si>
    <t>Salary October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</si>
  <si>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Aug 2020 expenses (paid in Sept)</t>
    </r>
  </si>
  <si>
    <t>Payment Schedule October for Sept Invoices/Payments 2020</t>
  </si>
  <si>
    <t xml:space="preserve">Adobe </t>
  </si>
  <si>
    <t>Zoom</t>
  </si>
  <si>
    <t>Wordpress</t>
  </si>
  <si>
    <t>Payment for website</t>
  </si>
  <si>
    <t>INV25814</t>
  </si>
  <si>
    <t xml:space="preserve">RALC </t>
  </si>
  <si>
    <t>Annual Subs and Online Mapping</t>
  </si>
  <si>
    <t>BACS 01006</t>
  </si>
  <si>
    <t>Employer £56.63 Employee £75.51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</si>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</sst>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0" fillId="0" borderId="8" xfId="0" applyFont="1" applyBorder="1" applyAlignment="1">
      <alignment vertical="center"/>
    </xf>
    <xf numFmtId="164" fontId="0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8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4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14" fontId="0" fillId="0" borderId="16" xfId="0" applyNumberFormat="1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14" fontId="0" fillId="0" borderId="18" xfId="0" applyNumberFormat="1" applyFont="1" applyBorder="1" applyAlignment="1">
      <alignment horizontal="center" vertical="center"/>
    </xf>
    <xf numFmtId="14" fontId="0" fillId="0" borderId="19" xfId="0" applyNumberFormat="1" applyFont="1" applyBorder="1" applyAlignment="1">
      <alignment horizontal="center" vertical="center"/>
    </xf>
    <xf numFmtId="164" fontId="0" fillId="0" borderId="20" xfId="0" applyNumberFormat="1" applyFont="1" applyBorder="1" applyAlignment="1">
      <alignment horizontal="center" vertical="center"/>
    </xf>
    <xf numFmtId="164" fontId="0" fillId="0" borderId="21" xfId="0" applyNumberFormat="1" applyFont="1" applyBorder="1" applyAlignment="1">
      <alignment horizontal="center" vertical="center"/>
    </xf>
    <xf numFmtId="164" fontId="1" fillId="0" borderId="22" xfId="0" applyNumberFormat="1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164" fontId="1" fillId="0" borderId="24" xfId="0" applyNumberFormat="1" applyFont="1" applyBorder="1" applyAlignment="1">
      <alignment horizontal="center" vertical="center"/>
    </xf>
    <xf numFmtId="14" fontId="1" fillId="0" borderId="25" xfId="0" applyNumberFormat="1" applyFont="1" applyBorder="1" applyAlignment="1">
      <alignment horizontal="center" vertical="center"/>
    </xf>
    <xf numFmtId="14" fontId="0" fillId="0" borderId="26" xfId="0" applyNumberFormat="1" applyFont="1" applyBorder="1" applyAlignment="1">
      <alignment horizontal="center" vertical="center"/>
    </xf>
    <xf numFmtId="0" fontId="0" fillId="0" borderId="27" xfId="0" applyFont="1" applyBorder="1" applyAlignment="1">
      <alignment vertical="center"/>
    </xf>
    <xf numFmtId="0" fontId="0" fillId="0" borderId="28" xfId="0" applyFont="1" applyBorder="1" applyAlignment="1">
      <alignment vertical="center"/>
    </xf>
    <xf numFmtId="164" fontId="0" fillId="0" borderId="27" xfId="0" applyNumberFormat="1" applyFont="1" applyBorder="1" applyAlignment="1">
      <alignment horizontal="center" vertical="center"/>
    </xf>
    <xf numFmtId="164" fontId="0" fillId="0" borderId="29" xfId="0" applyNumberFormat="1" applyFont="1" applyBorder="1" applyAlignment="1">
      <alignment horizontal="center" vertical="center"/>
    </xf>
    <xf numFmtId="14" fontId="0" fillId="0" borderId="30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8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164" fontId="5" fillId="0" borderId="0" xfId="0" applyNumberFormat="1" applyFont="1" applyBorder="1" applyAlignment="1">
      <alignment horizontal="center" vertical="center"/>
    </xf>
    <xf numFmtId="8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left" vertical="center" wrapText="1"/>
    </xf>
    <xf numFmtId="164" fontId="5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2"/>
  <sheetViews>
    <sheetView tabSelected="1" zoomScaleNormal="100" workbookViewId="0">
      <selection activeCell="G7" sqref="G7"/>
    </sheetView>
  </sheetViews>
  <sheetFormatPr defaultColWidth="24.1796875" defaultRowHeight="19.5" customHeight="1" x14ac:dyDescent="0.35"/>
  <cols>
    <col min="1" max="1" width="19.453125" style="85" customWidth="1"/>
    <col min="2" max="2" width="33.08984375" style="102" customWidth="1"/>
    <col min="3" max="3" width="9.6328125" style="103" customWidth="1"/>
    <col min="4" max="4" width="10.1796875" style="97" customWidth="1"/>
    <col min="5" max="6" width="8.90625" style="97" customWidth="1"/>
    <col min="7" max="7" width="27.1796875" style="90" bestFit="1" customWidth="1"/>
    <col min="8" max="8" width="11.7265625" style="94" bestFit="1" customWidth="1"/>
    <col min="9" max="16384" width="24.1796875" style="85"/>
  </cols>
  <sheetData>
    <row r="1" spans="1:8" s="70" customFormat="1" ht="19.5" customHeight="1" x14ac:dyDescent="0.35">
      <c r="A1" s="70" t="s">
        <v>37</v>
      </c>
      <c r="B1" s="71"/>
      <c r="C1" s="72"/>
      <c r="D1" s="73"/>
      <c r="E1" s="73"/>
      <c r="F1" s="73"/>
      <c r="G1" s="74"/>
      <c r="H1" s="75"/>
    </row>
    <row r="3" spans="1:8" s="70" customFormat="1" ht="19.5" customHeight="1" x14ac:dyDescent="0.35">
      <c r="A3" s="76" t="s">
        <v>0</v>
      </c>
      <c r="B3" s="77" t="s">
        <v>1</v>
      </c>
      <c r="C3" s="78" t="s">
        <v>14</v>
      </c>
      <c r="D3" s="79" t="s">
        <v>2</v>
      </c>
      <c r="E3" s="79" t="s">
        <v>3</v>
      </c>
      <c r="F3" s="79" t="s">
        <v>4</v>
      </c>
      <c r="G3" s="77" t="s">
        <v>5</v>
      </c>
      <c r="H3" s="80" t="s">
        <v>19</v>
      </c>
    </row>
    <row r="4" spans="1:8" s="68" customFormat="1" ht="18" customHeight="1" x14ac:dyDescent="0.35">
      <c r="A4" s="81" t="s">
        <v>6</v>
      </c>
      <c r="B4" s="82" t="s">
        <v>35</v>
      </c>
      <c r="C4" s="83" t="s">
        <v>30</v>
      </c>
      <c r="D4" s="104" t="s">
        <v>47</v>
      </c>
      <c r="E4" s="104" t="s">
        <v>47</v>
      </c>
      <c r="F4" s="104" t="s">
        <v>47</v>
      </c>
      <c r="G4" s="66"/>
      <c r="H4" s="67"/>
    </row>
    <row r="5" spans="1:8" s="68" customFormat="1" ht="18" customHeight="1" x14ac:dyDescent="0.35">
      <c r="A5" s="81" t="s">
        <v>7</v>
      </c>
      <c r="B5" s="82" t="s">
        <v>21</v>
      </c>
      <c r="C5" s="83" t="s">
        <v>31</v>
      </c>
      <c r="D5" s="86">
        <f>'Clerk Expenses'!C15</f>
        <v>69.06</v>
      </c>
      <c r="E5" s="86">
        <f>'Clerk Expenses'!D15</f>
        <v>6.6099999999999994</v>
      </c>
      <c r="F5" s="86">
        <f t="shared" ref="F5" si="0">D5+E5</f>
        <v>75.67</v>
      </c>
      <c r="G5" s="66"/>
      <c r="H5" s="67"/>
    </row>
    <row r="6" spans="1:8" s="68" customFormat="1" ht="18" customHeight="1" x14ac:dyDescent="0.35">
      <c r="A6" s="81" t="s">
        <v>15</v>
      </c>
      <c r="B6" s="82" t="s">
        <v>17</v>
      </c>
      <c r="C6" s="83" t="s">
        <v>32</v>
      </c>
      <c r="D6" s="86">
        <v>14.97</v>
      </c>
      <c r="E6" s="86">
        <v>2.99</v>
      </c>
      <c r="F6" s="86">
        <f t="shared" ref="F6:F9" si="1">D6+E6</f>
        <v>17.96</v>
      </c>
      <c r="G6" s="66"/>
      <c r="H6" s="67"/>
    </row>
    <row r="7" spans="1:8" s="68" customFormat="1" ht="18" customHeight="1" x14ac:dyDescent="0.35">
      <c r="A7" s="81" t="s">
        <v>16</v>
      </c>
      <c r="B7" s="82" t="s">
        <v>22</v>
      </c>
      <c r="C7" s="83" t="s">
        <v>33</v>
      </c>
      <c r="D7" s="86">
        <v>132.13999999999999</v>
      </c>
      <c r="E7" s="86">
        <v>0</v>
      </c>
      <c r="F7" s="86">
        <f t="shared" si="1"/>
        <v>132.13999999999999</v>
      </c>
      <c r="G7" s="106" t="s">
        <v>46</v>
      </c>
      <c r="H7" s="67"/>
    </row>
    <row r="8" spans="1:8" ht="18" customHeight="1" x14ac:dyDescent="0.35">
      <c r="A8" s="81" t="s">
        <v>23</v>
      </c>
      <c r="B8" s="82" t="s">
        <v>29</v>
      </c>
      <c r="C8" s="83" t="s">
        <v>34</v>
      </c>
      <c r="D8" s="86">
        <v>49.4</v>
      </c>
      <c r="E8" s="86">
        <v>9.8800000000000008</v>
      </c>
      <c r="F8" s="86">
        <f t="shared" si="1"/>
        <v>59.28</v>
      </c>
      <c r="G8" s="82" t="s">
        <v>42</v>
      </c>
      <c r="H8" s="84"/>
    </row>
    <row r="9" spans="1:8" s="68" customFormat="1" ht="18" customHeight="1" x14ac:dyDescent="0.35">
      <c r="A9" s="82" t="s">
        <v>43</v>
      </c>
      <c r="B9" s="82" t="s">
        <v>44</v>
      </c>
      <c r="C9" s="83" t="s">
        <v>45</v>
      </c>
      <c r="D9" s="87">
        <v>85</v>
      </c>
      <c r="E9" s="87">
        <v>0</v>
      </c>
      <c r="F9" s="86">
        <f t="shared" si="1"/>
        <v>85</v>
      </c>
      <c r="G9" s="66"/>
      <c r="H9" s="69"/>
    </row>
    <row r="10" spans="1:8" ht="18" customHeight="1" x14ac:dyDescent="0.35">
      <c r="A10" s="81"/>
      <c r="B10" s="82"/>
      <c r="C10" s="83"/>
      <c r="D10" s="86"/>
      <c r="E10" s="87"/>
      <c r="F10" s="86"/>
      <c r="G10" s="82"/>
      <c r="H10" s="88"/>
    </row>
    <row r="11" spans="1:8" ht="18" customHeight="1" x14ac:dyDescent="0.35">
      <c r="A11" s="81"/>
      <c r="B11" s="82"/>
      <c r="C11" s="83"/>
      <c r="D11" s="86"/>
      <c r="E11" s="87"/>
      <c r="F11" s="86"/>
      <c r="G11" s="82"/>
      <c r="H11" s="88"/>
    </row>
    <row r="12" spans="1:8" ht="18" customHeight="1" x14ac:dyDescent="0.35">
      <c r="A12" s="81"/>
      <c r="B12" s="82"/>
      <c r="C12" s="83"/>
      <c r="D12" s="86"/>
      <c r="E12" s="87"/>
      <c r="F12" s="86"/>
      <c r="G12" s="82"/>
      <c r="H12" s="88"/>
    </row>
    <row r="13" spans="1:8" ht="18" customHeight="1" x14ac:dyDescent="0.35">
      <c r="A13" s="81"/>
      <c r="B13" s="82"/>
      <c r="C13" s="83"/>
      <c r="D13" s="86"/>
      <c r="E13" s="87"/>
      <c r="F13" s="86"/>
      <c r="G13" s="82"/>
      <c r="H13" s="84"/>
    </row>
    <row r="14" spans="1:8" ht="18" customHeight="1" x14ac:dyDescent="0.35">
      <c r="A14" s="81"/>
      <c r="B14" s="82"/>
      <c r="C14" s="83"/>
      <c r="D14" s="86"/>
      <c r="E14" s="87"/>
      <c r="F14" s="86"/>
      <c r="G14" s="82"/>
      <c r="H14" s="84"/>
    </row>
    <row r="15" spans="1:8" ht="19.5" customHeight="1" x14ac:dyDescent="0.35">
      <c r="A15" s="89"/>
      <c r="B15" s="90"/>
      <c r="C15" s="91"/>
      <c r="D15" s="92"/>
      <c r="E15" s="93"/>
      <c r="F15" s="92"/>
    </row>
    <row r="16" spans="1:8" s="70" customFormat="1" ht="19.5" customHeight="1" x14ac:dyDescent="0.35">
      <c r="A16" s="105" t="s">
        <v>11</v>
      </c>
      <c r="B16" s="105"/>
      <c r="C16" s="105"/>
      <c r="D16" s="79">
        <f>SUM(D4:D14)</f>
        <v>350.57</v>
      </c>
      <c r="E16" s="79">
        <f>SUM(E4:E14)</f>
        <v>19.48</v>
      </c>
      <c r="F16" s="79">
        <f>SUM(F4:F14)</f>
        <v>370.04999999999995</v>
      </c>
      <c r="G16" s="74"/>
      <c r="H16" s="75"/>
    </row>
    <row r="17" spans="1:5" ht="19.5" customHeight="1" x14ac:dyDescent="0.35">
      <c r="B17" s="95"/>
      <c r="C17" s="96"/>
    </row>
    <row r="18" spans="1:5" ht="19.5" customHeight="1" x14ac:dyDescent="0.35">
      <c r="A18" s="98" t="s">
        <v>12</v>
      </c>
      <c r="B18" s="99"/>
      <c r="C18" s="100"/>
      <c r="D18" s="101" t="s">
        <v>18</v>
      </c>
      <c r="E18" s="101"/>
    </row>
    <row r="19" spans="1:5" ht="19.5" customHeight="1" x14ac:dyDescent="0.35">
      <c r="A19" s="98"/>
    </row>
    <row r="20" spans="1:5" ht="19.5" customHeight="1" x14ac:dyDescent="0.35">
      <c r="A20" s="98" t="s">
        <v>13</v>
      </c>
      <c r="B20" s="99"/>
      <c r="C20" s="100"/>
      <c r="D20" s="101"/>
      <c r="E20" s="101"/>
    </row>
    <row r="21" spans="1:5" ht="19.5" customHeight="1" x14ac:dyDescent="0.35">
      <c r="A21" s="70"/>
    </row>
    <row r="22" spans="1:5" ht="19.5" customHeight="1" x14ac:dyDescent="0.35">
      <c r="A22" s="70"/>
    </row>
  </sheetData>
  <mergeCells count="1">
    <mergeCell ref="A16:C16"/>
  </mergeCells>
  <phoneticPr fontId="2" type="noConversion"/>
  <pageMargins left="0.25" right="0.25" top="0.75" bottom="0.75" header="0.3" footer="0.3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topLeftCell="A16" workbookViewId="0">
      <selection activeCell="H10" sqref="H10"/>
    </sheetView>
  </sheetViews>
  <sheetFormatPr defaultRowHeight="18.5" customHeight="1" x14ac:dyDescent="0.35"/>
  <cols>
    <col min="1" max="1" width="25.179687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25" bestFit="1" customWidth="1"/>
    <col min="7" max="16384" width="8.7265625" style="3"/>
  </cols>
  <sheetData>
    <row r="1" spans="1:6" ht="18.5" customHeight="1" x14ac:dyDescent="0.35">
      <c r="A1" s="3" t="s">
        <v>10</v>
      </c>
    </row>
    <row r="2" spans="1:6" ht="18.5" customHeight="1" x14ac:dyDescent="0.35">
      <c r="A2" s="3" t="s">
        <v>36</v>
      </c>
    </row>
    <row r="3" spans="1:6" ht="18.5" customHeight="1" thickBot="1" x14ac:dyDescent="0.4"/>
    <row r="4" spans="1:6" s="1" customFormat="1" ht="18.5" customHeight="1" thickBot="1" x14ac:dyDescent="0.4">
      <c r="A4" s="15" t="s">
        <v>1</v>
      </c>
      <c r="B4" s="17" t="s">
        <v>5</v>
      </c>
      <c r="C4" s="41" t="s">
        <v>8</v>
      </c>
      <c r="D4" s="42" t="s">
        <v>3</v>
      </c>
      <c r="E4" s="40" t="s">
        <v>9</v>
      </c>
      <c r="F4" s="43" t="s">
        <v>19</v>
      </c>
    </row>
    <row r="5" spans="1:6" ht="18.5" customHeight="1" x14ac:dyDescent="0.35">
      <c r="A5" s="13" t="s">
        <v>38</v>
      </c>
      <c r="B5" s="18"/>
      <c r="C5" s="38">
        <v>21.07</v>
      </c>
      <c r="D5" s="39">
        <v>4.21</v>
      </c>
      <c r="E5" s="39">
        <f>SUM(C5:D5)</f>
        <v>25.28</v>
      </c>
      <c r="F5" s="44"/>
    </row>
    <row r="6" spans="1:6" ht="18.5" customHeight="1" x14ac:dyDescent="0.35">
      <c r="A6" s="10" t="s">
        <v>39</v>
      </c>
      <c r="B6" s="18"/>
      <c r="C6" s="23">
        <v>11.99</v>
      </c>
      <c r="D6" s="4">
        <v>2.4</v>
      </c>
      <c r="E6" s="4">
        <f t="shared" ref="E6" si="0">SUM(C6:D6)</f>
        <v>14.39</v>
      </c>
      <c r="F6" s="36"/>
    </row>
    <row r="7" spans="1:6" ht="18.5" customHeight="1" x14ac:dyDescent="0.35">
      <c r="A7" s="10" t="s">
        <v>40</v>
      </c>
      <c r="B7" s="19" t="s">
        <v>41</v>
      </c>
      <c r="C7" s="23">
        <v>36</v>
      </c>
      <c r="D7" s="4">
        <v>0</v>
      </c>
      <c r="E7" s="4">
        <f t="shared" ref="E7:E13" si="1">SUM(C7:D7)</f>
        <v>36</v>
      </c>
      <c r="F7" s="36"/>
    </row>
    <row r="8" spans="1:6" ht="18.5" customHeight="1" x14ac:dyDescent="0.35">
      <c r="A8" s="10"/>
      <c r="B8" s="19"/>
      <c r="C8" s="64"/>
      <c r="D8" s="65"/>
      <c r="E8" s="65">
        <f>SUM(C8:D8)</f>
        <v>0</v>
      </c>
      <c r="F8" s="36"/>
    </row>
    <row r="9" spans="1:6" ht="18.5" customHeight="1" x14ac:dyDescent="0.35">
      <c r="A9" s="10"/>
      <c r="B9" s="19"/>
      <c r="C9" s="62"/>
      <c r="D9" s="63"/>
      <c r="E9" s="63">
        <f t="shared" ref="E9" si="2">SUM(C9:D9)</f>
        <v>0</v>
      </c>
      <c r="F9" s="36"/>
    </row>
    <row r="10" spans="1:6" ht="18.5" customHeight="1" x14ac:dyDescent="0.35">
      <c r="A10" s="10"/>
      <c r="B10" s="19"/>
      <c r="C10" s="23"/>
      <c r="D10" s="4"/>
      <c r="E10" s="4">
        <f t="shared" si="1"/>
        <v>0</v>
      </c>
      <c r="F10" s="36"/>
    </row>
    <row r="11" spans="1:6" ht="18.5" customHeight="1" x14ac:dyDescent="0.35">
      <c r="A11" s="10"/>
      <c r="B11" s="19"/>
      <c r="C11" s="23"/>
      <c r="D11" s="4"/>
      <c r="E11" s="4">
        <f t="shared" si="1"/>
        <v>0</v>
      </c>
      <c r="F11" s="36"/>
    </row>
    <row r="12" spans="1:6" ht="18.5" customHeight="1" x14ac:dyDescent="0.35">
      <c r="A12" s="45"/>
      <c r="B12" s="46"/>
      <c r="C12" s="47"/>
      <c r="D12" s="48"/>
      <c r="E12" s="48">
        <f t="shared" si="1"/>
        <v>0</v>
      </c>
      <c r="F12" s="49"/>
    </row>
    <row r="13" spans="1:6" ht="18.5" customHeight="1" thickBot="1" x14ac:dyDescent="0.4">
      <c r="A13" s="11"/>
      <c r="B13" s="20"/>
      <c r="C13" s="24"/>
      <c r="D13" s="12"/>
      <c r="E13" s="12">
        <f t="shared" si="1"/>
        <v>0</v>
      </c>
      <c r="F13" s="37"/>
    </row>
    <row r="14" spans="1:6" ht="18.5" customHeight="1" thickBot="1" x14ac:dyDescent="0.4"/>
    <row r="15" spans="1:6" s="1" customFormat="1" ht="18.5" customHeight="1" thickBot="1" x14ac:dyDescent="0.4">
      <c r="A15" s="1" t="s">
        <v>28</v>
      </c>
      <c r="C15" s="2">
        <f>SUM(C5:C14)</f>
        <v>69.06</v>
      </c>
      <c r="D15" s="2">
        <f>SUM(D5:D14)</f>
        <v>6.6099999999999994</v>
      </c>
      <c r="E15" s="9">
        <f>SUM(E5:E14)</f>
        <v>75.67</v>
      </c>
      <c r="F15" s="26"/>
    </row>
    <row r="16" spans="1:6" s="6" customFormat="1" ht="18.5" customHeight="1" thickBot="1" x14ac:dyDescent="0.4">
      <c r="C16" s="8"/>
      <c r="D16" s="8"/>
      <c r="E16" s="8"/>
      <c r="F16" s="27"/>
    </row>
    <row r="17" spans="1:7" s="6" customFormat="1" ht="18.5" customHeight="1" thickBot="1" x14ac:dyDescent="0.4">
      <c r="A17" s="15" t="s">
        <v>1</v>
      </c>
      <c r="B17" s="17" t="s">
        <v>5</v>
      </c>
      <c r="C17" s="21" t="s">
        <v>8</v>
      </c>
      <c r="D17" s="16" t="s">
        <v>3</v>
      </c>
      <c r="E17" s="28" t="s">
        <v>9</v>
      </c>
      <c r="F17" s="32" t="s">
        <v>19</v>
      </c>
      <c r="G17" s="7"/>
    </row>
    <row r="18" spans="1:7" s="6" customFormat="1" ht="18.5" customHeight="1" x14ac:dyDescent="0.35">
      <c r="A18" s="13"/>
      <c r="B18" s="18"/>
      <c r="C18" s="22">
        <v>0</v>
      </c>
      <c r="D18" s="14">
        <v>0</v>
      </c>
      <c r="E18" s="29">
        <f>C18+D18</f>
        <v>0</v>
      </c>
      <c r="F18" s="33"/>
    </row>
    <row r="19" spans="1:7" ht="18.5" customHeight="1" x14ac:dyDescent="0.35">
      <c r="A19" s="10"/>
      <c r="B19" s="19"/>
      <c r="C19" s="23">
        <v>0</v>
      </c>
      <c r="D19" s="4">
        <v>0</v>
      </c>
      <c r="E19" s="30">
        <f>D19+C19</f>
        <v>0</v>
      </c>
      <c r="F19" s="34"/>
    </row>
    <row r="20" spans="1:7" ht="18.5" customHeight="1" x14ac:dyDescent="0.35">
      <c r="A20" s="10"/>
      <c r="B20" s="19"/>
      <c r="C20" s="23">
        <v>0</v>
      </c>
      <c r="D20" s="4">
        <v>0</v>
      </c>
      <c r="E20" s="30">
        <f t="shared" ref="E20:E22" si="3">D20+C20</f>
        <v>0</v>
      </c>
      <c r="F20" s="34"/>
    </row>
    <row r="21" spans="1:7" ht="18.5" customHeight="1" x14ac:dyDescent="0.35">
      <c r="A21" s="10"/>
      <c r="B21" s="19"/>
      <c r="C21" s="23">
        <v>0</v>
      </c>
      <c r="D21" s="4">
        <v>0</v>
      </c>
      <c r="E21" s="30">
        <f t="shared" si="3"/>
        <v>0</v>
      </c>
      <c r="F21" s="34"/>
    </row>
    <row r="22" spans="1:7" ht="18.5" customHeight="1" x14ac:dyDescent="0.35">
      <c r="A22" s="10"/>
      <c r="B22" s="19"/>
      <c r="C22" s="23">
        <v>0</v>
      </c>
      <c r="D22" s="4">
        <v>0</v>
      </c>
      <c r="E22" s="30">
        <f t="shared" si="3"/>
        <v>0</v>
      </c>
      <c r="F22" s="34"/>
    </row>
    <row r="23" spans="1:7" ht="18.5" customHeight="1" x14ac:dyDescent="0.35">
      <c r="A23" s="10"/>
      <c r="B23" s="19"/>
      <c r="C23" s="23"/>
      <c r="D23" s="4"/>
      <c r="E23" s="30"/>
      <c r="F23" s="34"/>
    </row>
    <row r="24" spans="1:7" ht="18.5" customHeight="1" thickBot="1" x14ac:dyDescent="0.4">
      <c r="A24" s="11"/>
      <c r="B24" s="20"/>
      <c r="C24" s="24"/>
      <c r="D24" s="12"/>
      <c r="E24" s="31"/>
      <c r="F24" s="35"/>
    </row>
    <row r="25" spans="1:7" ht="18.5" customHeight="1" thickBot="1" x14ac:dyDescent="0.4"/>
    <row r="26" spans="1:7" ht="18.5" customHeight="1" thickBot="1" x14ac:dyDescent="0.4">
      <c r="A26" s="1" t="s">
        <v>20</v>
      </c>
      <c r="B26" s="1"/>
      <c r="C26" s="2">
        <f>SUM(C18:C25)</f>
        <v>0</v>
      </c>
      <c r="D26" s="2">
        <f>SUM(D18:D25)</f>
        <v>0</v>
      </c>
      <c r="E26" s="9">
        <f>SUM(E18:E25)</f>
        <v>0</v>
      </c>
      <c r="F26" s="26"/>
    </row>
  </sheetData>
  <pageMargins left="0.7" right="0.7" top="0.75" bottom="0.75" header="0.3" footer="0.3"/>
  <pageSetup paperSize="9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08984375" customWidth="1"/>
    <col min="2" max="2" width="46.453125" customWidth="1"/>
    <col min="3" max="3" width="12.54296875" style="51" customWidth="1"/>
    <col min="4" max="4" width="12.54296875" style="53" customWidth="1"/>
    <col min="5" max="5" width="12.54296875" style="52" customWidth="1"/>
  </cols>
  <sheetData>
    <row r="1" spans="1:5" s="50" customFormat="1" x14ac:dyDescent="0.35">
      <c r="A1" s="54" t="s">
        <v>24</v>
      </c>
      <c r="B1" s="54" t="s">
        <v>1</v>
      </c>
      <c r="C1" s="55" t="s">
        <v>25</v>
      </c>
      <c r="D1" s="56" t="s">
        <v>26</v>
      </c>
      <c r="E1" s="57" t="s">
        <v>27</v>
      </c>
    </row>
    <row r="2" spans="1:5" x14ac:dyDescent="0.35">
      <c r="A2" s="58"/>
      <c r="B2" s="58"/>
      <c r="C2" s="59"/>
      <c r="D2" s="60"/>
      <c r="E2" s="61"/>
    </row>
    <row r="3" spans="1:5" x14ac:dyDescent="0.35">
      <c r="A3" s="58"/>
      <c r="B3" s="58"/>
      <c r="C3" s="59"/>
      <c r="D3" s="60"/>
      <c r="E3" s="61"/>
    </row>
    <row r="4" spans="1:5" x14ac:dyDescent="0.35">
      <c r="A4" s="58"/>
      <c r="B4" s="58"/>
      <c r="C4" s="59"/>
      <c r="D4" s="61"/>
      <c r="E4" s="61"/>
    </row>
    <row r="5" spans="1:5" x14ac:dyDescent="0.35">
      <c r="A5" s="58"/>
      <c r="B5" s="58"/>
      <c r="C5" s="59"/>
      <c r="D5" s="61"/>
      <c r="E5" s="61"/>
    </row>
    <row r="6" spans="1:5" x14ac:dyDescent="0.35">
      <c r="A6" s="58"/>
      <c r="B6" s="58"/>
      <c r="C6" s="59"/>
      <c r="D6" s="60"/>
      <c r="E6" s="61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openxmlformats.org/package/2006/metadata/core-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Jane Clarke</cp:lastModifiedBy>
  <cp:lastPrinted>2020-09-10T19:09:10Z</cp:lastPrinted>
  <dcterms:created xsi:type="dcterms:W3CDTF">2019-08-08T10:49:15Z</dcterms:created>
  <dcterms:modified xsi:type="dcterms:W3CDTF">2021-01-12T16:27:26Z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